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<sst xmlns="http://schemas.openxmlformats.org/spreadsheetml/2006/main" count="135" uniqueCount="113">
  <si>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</si>
  <si>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</si>
  <si>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</si>
  <si>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</si>
  <si>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</si>
  <si>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</si>
  <si>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</si>
  <si>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</si>
  <si>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</si>
  <si>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</si>
  <si>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</si>
  <si>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</si>
  <si>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</si>
  <si>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</si>
  <si>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</si>
  <si>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</si>
  <si>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</si>
  <si>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</si>
  <si>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</si>
  <si>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</si>
  <si>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</si>
  <si>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</si>
  <si>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</si>
  <si>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</si>
  <si>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</si>
  <si>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</si>
  <si>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</si>
  <si>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</si>
  <si>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</si>
  <si>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</si>
  <si>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</si>
  <si>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</si>
  <si>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</si>
  <si>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</si>
  <si>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</si>
  <si>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</si>
  <si>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</si>
  <si>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</si>
  <si>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</si>
  <si>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</si>
  <si>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</si>
  <si>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</si>
  <si>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</si>
  <si>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</si>
  <si>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</si>
  <si>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</si>
  <si>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</si>
  <si>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</si>
  <si>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</si>
  <si>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</si>
  <si>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</si>
  <si>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</si>
  <si>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</si>
  <si>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</si>
  <si>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</si>
  <si>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</si>
  <si>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</si>
  <si>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</si>
  <si>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</si>
  <si>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</si>
  <si>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</si>
  <si>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</si>
  <si>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</si>
  <si>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</si>
  <si>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</si>
  <si>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</si>
  <si>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</si>
  <si>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</si>
  <si>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</si>
  <si>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</si>
  <si>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</si>
  <si>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</si>
  <si>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</si>
  <si>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</si>
  <si>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</si>
  <si>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</si>
  <si>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</si>
  <si>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</si>
  <si>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</si>
  <si>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</si>
  <si>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</si>
  <si>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</si>
  <si>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</si>
  <si>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</si>
  <si>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</si>
  <si>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</si>
  <si>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</si>
  <si>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</si>
  <si>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</si>
  <si>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</si>
  <si>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</si>
  <si>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</si>
  <si>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м. Теребовля  48100, Теребовлянський  вул. Князя Василька, 116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</si>
  <si>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</si>
  <si>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</si>
  <si>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</si>
  <si>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</si>
  <si>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</si>
  <si>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</si>
  <si>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</si>
  <si>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Теребовлянський районний суд Тернопільської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</si>
  <si>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</si>
  <si>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</si>
  <si>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</si>
  <si>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</si>
  <si>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</si>
  <si>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</si>
  <si>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</si>
  <si>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</si>
  <si>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Хома О.І.</t>
  </si>
  <si>
    <t xml:space="preserve">       Бойко Іван Іванович</t>
  </si>
  <si>
    <t>inbox@tr.te.court.gov.ua</t>
  </si>
  <si>
    <t>13 січня 2014 року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</si>
</sst>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2" fontId="23" fillId="0" borderId="0" xfId="15" applyNumberFormat="1" applyFill="1" applyBorder="1" applyAlignment="1" applyProtection="1">
      <alignment horizontal="left" vertical="center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tr.te.court.gov.u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459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56.2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568</v>
      </c>
      <c r="B16" s="11">
        <v>1886255</v>
      </c>
      <c r="C16" s="11">
        <v>7</v>
      </c>
      <c r="D16" s="11">
        <v>108804</v>
      </c>
      <c r="E16" s="28"/>
      <c r="F16" s="11">
        <v>286</v>
      </c>
      <c r="G16" s="28">
        <v>125987</v>
      </c>
      <c r="H16" s="11">
        <v>1</v>
      </c>
      <c r="I16" s="11">
        <v>1980</v>
      </c>
      <c r="J16" s="11">
        <v>73</v>
      </c>
      <c r="K16" s="11"/>
      <c r="L16" s="11"/>
      <c r="M16" s="11">
        <v>123</v>
      </c>
      <c r="N16" s="11">
        <v>40469</v>
      </c>
      <c r="O16" s="11"/>
      <c r="P16" s="11"/>
      <c r="Q16" s="44"/>
    </row>
    <row r="17" spans="1:16" ht="39.75" customHeight="1">
      <c r="A17" s="12"/>
      <c r="B17" s="12"/>
      <c r="C17" s="12">
        <v>6</v>
      </c>
      <c r="D17" s="12">
        <v>62385</v>
      </c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&amp;L17A1FFBA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144275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5000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99191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1836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16145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4015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23088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&amp;L17A1FFBA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workbookViewId="0" topLeftCell="A1">
      <selection activeCell="F45" sqref="F45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58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67</v>
      </c>
      <c r="E4" s="52"/>
      <c r="F4" s="52" t="s">
        <v>72</v>
      </c>
      <c r="G4" s="123"/>
      <c r="H4" s="52" t="s">
        <v>74</v>
      </c>
      <c r="I4" s="123"/>
      <c r="J4" s="52" t="s">
        <v>75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68</v>
      </c>
      <c r="E5" s="117" t="s">
        <v>69</v>
      </c>
      <c r="F5" s="110" t="s">
        <v>68</v>
      </c>
      <c r="G5" s="117" t="s">
        <v>69</v>
      </c>
      <c r="H5" s="110" t="s">
        <v>68</v>
      </c>
      <c r="I5" s="117" t="s">
        <v>69</v>
      </c>
      <c r="J5" s="110" t="s">
        <v>68</v>
      </c>
      <c r="K5" s="117" t="s">
        <v>69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 aca="true" t="shared" si="0" ref="D7:K7">SUM(D8:D20)</f>
        <v>0</v>
      </c>
      <c r="E7" s="129">
        <f t="shared" si="0"/>
        <v>99191</v>
      </c>
      <c r="F7" s="129">
        <f t="shared" si="0"/>
        <v>0</v>
      </c>
      <c r="G7" s="129">
        <f t="shared" si="0"/>
        <v>1836</v>
      </c>
      <c r="H7" s="129">
        <f t="shared" si="0"/>
        <v>16145</v>
      </c>
      <c r="I7" s="129">
        <f t="shared" si="0"/>
        <v>4015</v>
      </c>
      <c r="J7" s="129">
        <f t="shared" si="0"/>
        <v>0</v>
      </c>
      <c r="K7" s="129">
        <f t="shared" si="0"/>
        <v>23088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>
        <v>97212</v>
      </c>
      <c r="F8" s="11"/>
      <c r="G8" s="11"/>
      <c r="H8" s="11">
        <v>1945</v>
      </c>
      <c r="I8" s="11">
        <v>3565</v>
      </c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>
        <v>661</v>
      </c>
      <c r="I12" s="11">
        <v>450</v>
      </c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>
        <v>11939</v>
      </c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>
        <v>1979</v>
      </c>
      <c r="F15" s="11"/>
      <c r="G15" s="11">
        <v>1836</v>
      </c>
      <c r="H15" s="11">
        <v>600</v>
      </c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>
        <v>1000</v>
      </c>
      <c r="I19" s="11"/>
      <c r="J19" s="11"/>
      <c r="K19" s="11">
        <v>23088</v>
      </c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/>
      <c r="I20" s="11"/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59</v>
      </c>
      <c r="C21" s="103">
        <v>15</v>
      </c>
      <c r="D21" s="11"/>
      <c r="E21" s="11">
        <v>97212</v>
      </c>
      <c r="F21" s="11"/>
      <c r="G21" s="11"/>
      <c r="H21" s="11">
        <v>12889</v>
      </c>
      <c r="I21" s="11">
        <v>4015</v>
      </c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60</v>
      </c>
      <c r="C22" s="103">
        <v>16</v>
      </c>
      <c r="D22" s="11"/>
      <c r="E22" s="11">
        <v>1979</v>
      </c>
      <c r="F22" s="11"/>
      <c r="G22" s="11"/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>
        <v>3256</v>
      </c>
      <c r="I23" s="11"/>
      <c r="J23" s="11"/>
      <c r="K23" s="11">
        <v>23088</v>
      </c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/>
      <c r="F24" s="11"/>
      <c r="G24" s="11">
        <v>1836</v>
      </c>
      <c r="H24" s="11"/>
      <c r="I24" s="11"/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 aca="true" t="shared" si="1" ref="D27:K27">D24-D25-D26</f>
        <v>0</v>
      </c>
      <c r="E27" s="129">
        <f t="shared" si="1"/>
        <v>0</v>
      </c>
      <c r="F27" s="129">
        <f t="shared" si="1"/>
        <v>0</v>
      </c>
      <c r="G27" s="129">
        <f t="shared" si="1"/>
        <v>1836</v>
      </c>
      <c r="H27" s="129">
        <f t="shared" si="1"/>
        <v>0</v>
      </c>
      <c r="I27" s="129">
        <f t="shared" si="1"/>
        <v>0</v>
      </c>
      <c r="J27" s="129">
        <f t="shared" si="1"/>
        <v>0</v>
      </c>
      <c r="K27" s="129">
        <f t="shared" si="1"/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6.5">
      <c r="A30" s="82" t="s">
        <v>56</v>
      </c>
      <c r="B30" s="82" t="s">
        <v>110</v>
      </c>
      <c r="C30" s="84" t="s">
        <v>65</v>
      </c>
      <c r="D30" s="112"/>
      <c r="E30" s="195" t="s">
        <v>109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61</v>
      </c>
      <c r="C31" s="104"/>
      <c r="D31" s="113"/>
      <c r="E31" s="120" t="s">
        <v>70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62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63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71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6.5">
      <c r="A35" s="86" t="s">
        <v>57</v>
      </c>
      <c r="B35" s="97">
        <v>23610</v>
      </c>
      <c r="C35" s="107" t="s">
        <v>66</v>
      </c>
      <c r="D35" s="115">
        <v>355121987</v>
      </c>
      <c r="E35" s="115"/>
      <c r="F35" s="122" t="s">
        <v>73</v>
      </c>
      <c r="G35" s="122"/>
      <c r="H35" s="196" t="s">
        <v>111</v>
      </c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64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112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mergeCells count="35">
    <mergeCell ref="B2:G2"/>
    <mergeCell ref="A16:B16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A20:B20"/>
    <mergeCell ref="A21:A22"/>
    <mergeCell ref="A8:B8"/>
    <mergeCell ref="A9:B9"/>
    <mergeCell ref="A10:B10"/>
    <mergeCell ref="A12:B12"/>
    <mergeCell ref="A23:B23"/>
    <mergeCell ref="A24:B24"/>
    <mergeCell ref="A25:B25"/>
    <mergeCell ref="A26:B26"/>
    <mergeCell ref="E31:F31"/>
    <mergeCell ref="D35:E35"/>
    <mergeCell ref="F35:G35"/>
    <mergeCell ref="A27:B27"/>
    <mergeCell ref="J4:K4"/>
    <mergeCell ref="A7:B7"/>
    <mergeCell ref="D4:E4"/>
    <mergeCell ref="F4:G4"/>
    <mergeCell ref="C4:C6"/>
    <mergeCell ref="H4:I4"/>
    <mergeCell ref="A4:B6"/>
  </mergeCells>
  <hyperlinks>
    <hyperlink ref="H35" r:id="rId1" display="inbox@tr.te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2"/>
  <headerFooter alignWithMargins="0">
    <oddFooter>&amp;L17A1FFBA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A1" sqref="A1:J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7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77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104</v>
      </c>
      <c r="L2" s="147"/>
      <c r="N2" s="191"/>
      <c r="O2" s="191"/>
    </row>
    <row r="3" spans="1:15" ht="14.25" customHeight="1">
      <c r="A3" s="131" t="s">
        <v>78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79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94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80</v>
      </c>
      <c r="B8" s="148"/>
      <c r="C8" s="148"/>
      <c r="D8" s="148"/>
      <c r="E8" s="156"/>
      <c r="F8" s="134" t="s">
        <v>95</v>
      </c>
      <c r="G8" s="148"/>
      <c r="H8" s="156"/>
      <c r="I8" s="44"/>
      <c r="K8" s="184" t="s">
        <v>105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96</v>
      </c>
      <c r="G9" s="169"/>
      <c r="H9" s="172"/>
      <c r="I9" s="44"/>
      <c r="K9" s="184"/>
      <c r="L9" s="184"/>
    </row>
    <row r="10" spans="1:12" ht="45" customHeight="1">
      <c r="A10" s="135" t="s">
        <v>81</v>
      </c>
      <c r="B10" s="149"/>
      <c r="C10" s="149"/>
      <c r="D10" s="149"/>
      <c r="E10" s="159"/>
      <c r="F10" s="165" t="s">
        <v>96</v>
      </c>
      <c r="G10" s="169"/>
      <c r="H10" s="172"/>
      <c r="I10" s="44"/>
      <c r="K10" s="185"/>
      <c r="L10" s="185"/>
    </row>
    <row r="11" spans="1:14" ht="21" customHeight="1">
      <c r="A11" s="136" t="s">
        <v>82</v>
      </c>
      <c r="B11" s="150"/>
      <c r="C11" s="150"/>
      <c r="D11" s="150"/>
      <c r="E11" s="160"/>
      <c r="F11" s="166" t="s">
        <v>96</v>
      </c>
      <c r="G11" s="170"/>
      <c r="H11" s="173"/>
      <c r="I11" s="44"/>
      <c r="J11" s="177" t="s">
        <v>102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103</v>
      </c>
      <c r="K12" s="178"/>
      <c r="L12" s="178"/>
      <c r="M12" s="178"/>
      <c r="N12" s="178"/>
    </row>
    <row r="13" spans="1:9" ht="46.5" customHeight="1">
      <c r="A13" s="138" t="s">
        <v>83</v>
      </c>
      <c r="B13" s="152"/>
      <c r="C13" s="152"/>
      <c r="D13" s="152"/>
      <c r="E13" s="162"/>
      <c r="F13" s="165" t="s">
        <v>97</v>
      </c>
      <c r="G13" s="169"/>
      <c r="H13" s="172"/>
      <c r="I13" s="44"/>
    </row>
    <row r="14" spans="1:13" ht="72.75" customHeight="1">
      <c r="A14" s="135" t="s">
        <v>84</v>
      </c>
      <c r="B14" s="149"/>
      <c r="C14" s="149"/>
      <c r="D14" s="149"/>
      <c r="E14" s="159"/>
      <c r="F14" s="165" t="s">
        <v>97</v>
      </c>
      <c r="G14" s="169"/>
      <c r="H14" s="172"/>
      <c r="I14" s="44"/>
      <c r="J14" s="179"/>
      <c r="K14" s="186" t="s">
        <v>106</v>
      </c>
      <c r="L14" s="186"/>
      <c r="M14" s="186"/>
    </row>
    <row r="15" spans="1:13" ht="49.5" customHeight="1">
      <c r="A15" s="139" t="s">
        <v>85</v>
      </c>
      <c r="B15" s="139"/>
      <c r="C15" s="139"/>
      <c r="D15" s="139"/>
      <c r="E15" s="139"/>
      <c r="F15" s="168" t="s">
        <v>98</v>
      </c>
      <c r="G15" s="168"/>
      <c r="H15" s="168"/>
      <c r="I15" s="44"/>
      <c r="K15" s="187" t="s">
        <v>107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86</v>
      </c>
      <c r="B17" s="154"/>
      <c r="C17" s="154"/>
      <c r="D17" s="154"/>
      <c r="E17" s="154"/>
      <c r="F17" s="154"/>
      <c r="G17" s="154"/>
      <c r="H17" s="154" t="s">
        <v>100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87</v>
      </c>
      <c r="B18" s="154"/>
      <c r="C18" s="154"/>
      <c r="D18" s="154" t="s">
        <v>92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88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89</v>
      </c>
      <c r="B20" s="143"/>
      <c r="C20" s="143" t="s">
        <v>91</v>
      </c>
      <c r="D20" s="143"/>
      <c r="E20" s="143" t="s">
        <v>93</v>
      </c>
      <c r="F20" s="143"/>
      <c r="G20" s="143" t="s">
        <v>99</v>
      </c>
      <c r="H20" s="143"/>
      <c r="I20" s="143" t="s">
        <v>101</v>
      </c>
      <c r="J20" s="143"/>
      <c r="K20" s="143" t="s">
        <v>108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90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N20:O20"/>
    <mergeCell ref="I22:J22"/>
    <mergeCell ref="K22:M22"/>
    <mergeCell ref="N22:O22"/>
    <mergeCell ref="E21:F21"/>
    <mergeCell ref="G21:H21"/>
    <mergeCell ref="I20:J20"/>
    <mergeCell ref="K20:M20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&amp;L17A1FFBA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2014-01-11T10:44:17Z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№ 4 за 2013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17A1FFBA</vt:lpwstr>
  </property>
  <property fmtid="{D5CDD505-2E9C-101B-9397-08002B2CF9AE}" pid="9" name="Підрозділ">
    <vt:lpwstr>Теребовлянський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847</vt:i4>
  </property>
  <property fmtid="{D5CDD505-2E9C-101B-9397-08002B2CF9AE}" pid="12" name="Початок періоду">
    <vt:filetime>2013-01-01T00:00:00Z</vt:filetime>
  </property>
  <property fmtid="{D5CDD505-2E9C-101B-9397-08002B2CF9AE}" pid="13" name="Кінець періоду">
    <vt:filetime>2013-12-31T00:00:00Z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3.10.0.500</vt:lpwstr>
  </property>
</Properties>
</file>